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45" windowHeight="9840"/>
  </bookViews>
  <sheets>
    <sheet name="总成绩表" sheetId="1" r:id="rId1"/>
  </sheets>
  <definedNames>
    <definedName name="_xlnm._FilterDatabase" localSheetId="0" hidden="1">总成绩表!$A$2:$AT$8</definedName>
    <definedName name="_xlnm.Print_Titles" localSheetId="0">总成绩表!$1:$2</definedName>
  </definedNames>
  <calcPr calcId="144525"/>
</workbook>
</file>

<file path=xl/calcChain.xml><?xml version="1.0" encoding="utf-8"?>
<calcChain xmlns="http://schemas.openxmlformats.org/spreadsheetml/2006/main">
  <c r="N7" i="1" l="1"/>
  <c r="O7" i="1"/>
  <c r="O6" i="1"/>
  <c r="M7" i="1"/>
  <c r="M10" i="1"/>
  <c r="N10" i="1"/>
  <c r="O10" i="1" s="1"/>
  <c r="N8" i="1"/>
  <c r="N9" i="1"/>
  <c r="N6" i="1"/>
  <c r="M8" i="1"/>
  <c r="O8" i="1" s="1"/>
  <c r="M9" i="1"/>
  <c r="O9" i="1" s="1"/>
  <c r="M6" i="1"/>
</calcChain>
</file>

<file path=xl/sharedStrings.xml><?xml version="1.0" encoding="utf-8"?>
<sst xmlns="http://schemas.openxmlformats.org/spreadsheetml/2006/main" count="7" uniqueCount="7">
  <si>
    <t>序号</t>
  </si>
  <si>
    <t>笔试成绩</t>
    <phoneticPr fontId="3" type="noConversion"/>
  </si>
  <si>
    <t>准考证号码</t>
    <phoneticPr fontId="3" type="noConversion"/>
  </si>
  <si>
    <t>面试成绩</t>
    <phoneticPr fontId="3" type="noConversion"/>
  </si>
  <si>
    <t>总分</t>
    <phoneticPr fontId="3" type="noConversion"/>
  </si>
  <si>
    <t>排名</t>
    <phoneticPr fontId="3" type="noConversion"/>
  </si>
  <si>
    <t>2019年下半年无锡市体育产业发展集团公开招聘总成绩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</si>
</sst>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7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pane ySplit="2" topLeftCell="A3" activePane="bottomLeft" state="frozen"/>
      <selection pane="bottomLeft" activeCell="H6" sqref="H6"/>
    </sheetView>
  </sheetViews>
  <sheetFormatPr defaultColWidth="9" defaultRowHeight="24" customHeight="1" x14ac:dyDescent="0.15"/>
  <cols>
    <col min="1" max="1" width="8.125" style="3" customWidth="1"/>
    <col min="2" max="2" width="21.25" style="3" customWidth="1"/>
    <col min="3" max="4" width="12.5" style="4" customWidth="1"/>
    <col min="5" max="5" width="12.5" style="3" customWidth="1"/>
    <col min="6" max="6" width="12.5" style="2" customWidth="1"/>
    <col min="7" max="10" width="9" style="2"/>
    <col min="11" max="16" width="0" style="2" hidden="1" customWidth="1"/>
    <col min="17" max="16384" width="9" style="2"/>
  </cols>
  <sheetData>
    <row r="1" spans="1:15" ht="53.25" customHeight="1" x14ac:dyDescent="0.15">
      <c r="A1" s="12" t="s">
        <v>6</v>
      </c>
      <c r="B1" s="12"/>
      <c r="C1" s="12"/>
      <c r="D1" s="12"/>
      <c r="E1" s="12"/>
      <c r="F1" s="12"/>
    </row>
    <row r="2" spans="1:15" s="1" customFormat="1" ht="53.25" customHeight="1" x14ac:dyDescent="0.15">
      <c r="A2" s="7" t="s">
        <v>0</v>
      </c>
      <c r="B2" s="7" t="s">
        <v>2</v>
      </c>
      <c r="C2" s="8" t="s">
        <v>1</v>
      </c>
      <c r="D2" s="8" t="s">
        <v>3</v>
      </c>
      <c r="E2" s="7" t="s">
        <v>4</v>
      </c>
      <c r="F2" s="7" t="s">
        <v>5</v>
      </c>
    </row>
    <row r="3" spans="1:15" ht="53.25" customHeight="1" x14ac:dyDescent="0.15">
      <c r="A3" s="9">
        <v>1</v>
      </c>
      <c r="B3" s="9">
        <v>20191116001</v>
      </c>
      <c r="C3" s="10">
        <v>53</v>
      </c>
      <c r="D3" s="10">
        <v>73.2</v>
      </c>
      <c r="E3" s="10">
        <v>63.1</v>
      </c>
      <c r="F3" s="9">
        <v>3</v>
      </c>
    </row>
    <row r="4" spans="1:15" ht="53.25" customHeight="1" x14ac:dyDescent="0.15">
      <c r="A4" s="9">
        <v>2</v>
      </c>
      <c r="B4" s="9">
        <v>20191116002</v>
      </c>
      <c r="C4" s="10">
        <v>62</v>
      </c>
      <c r="D4" s="10">
        <v>73.400000000000006</v>
      </c>
      <c r="E4" s="11">
        <v>67.7</v>
      </c>
      <c r="F4" s="9">
        <v>1</v>
      </c>
    </row>
    <row r="5" spans="1:15" ht="53.25" customHeight="1" x14ac:dyDescent="0.15">
      <c r="A5" s="9">
        <v>3</v>
      </c>
      <c r="B5" s="9">
        <v>20191116005</v>
      </c>
      <c r="C5" s="10">
        <v>63</v>
      </c>
      <c r="D5" s="10">
        <v>70.8</v>
      </c>
      <c r="E5" s="11">
        <v>66.900000000000006</v>
      </c>
      <c r="F5" s="9">
        <v>2</v>
      </c>
      <c r="K5" s="2">
        <v>0.5</v>
      </c>
    </row>
    <row r="6" spans="1:15" ht="53.25" customHeight="1" x14ac:dyDescent="0.15">
      <c r="A6" s="9">
        <v>4</v>
      </c>
      <c r="B6" s="9">
        <v>20191116004</v>
      </c>
      <c r="C6" s="10">
        <v>55.5</v>
      </c>
      <c r="D6" s="10">
        <v>62.4</v>
      </c>
      <c r="E6" s="11">
        <v>58.95</v>
      </c>
      <c r="F6" s="9">
        <v>5</v>
      </c>
      <c r="K6" s="2">
        <v>53</v>
      </c>
      <c r="L6" s="2">
        <v>73.2</v>
      </c>
      <c r="M6" s="2">
        <f>K6*$K$5</f>
        <v>26.5</v>
      </c>
      <c r="N6" s="2">
        <f>L6*$K$5</f>
        <v>36.6</v>
      </c>
      <c r="O6" s="2">
        <f>SUM(M6:N6)</f>
        <v>63.1</v>
      </c>
    </row>
    <row r="7" spans="1:15" ht="53.25" customHeight="1" x14ac:dyDescent="0.15">
      <c r="A7" s="9">
        <v>5</v>
      </c>
      <c r="B7" s="9">
        <v>20191116007</v>
      </c>
      <c r="C7" s="10">
        <v>55</v>
      </c>
      <c r="D7" s="10">
        <v>70</v>
      </c>
      <c r="E7" s="11">
        <v>62.5</v>
      </c>
      <c r="F7" s="9">
        <v>4</v>
      </c>
      <c r="K7" s="2">
        <v>62</v>
      </c>
      <c r="L7" s="2">
        <v>73.400000000000006</v>
      </c>
      <c r="M7" s="2">
        <f>K7*$K$5</f>
        <v>31</v>
      </c>
      <c r="N7" s="2">
        <f>L7*$K$5</f>
        <v>36.700000000000003</v>
      </c>
      <c r="O7" s="2">
        <f t="shared" ref="O7:O10" si="0">SUM(M7:N7)</f>
        <v>67.7</v>
      </c>
    </row>
    <row r="8" spans="1:15" ht="53.25" customHeight="1" x14ac:dyDescent="0.15">
      <c r="A8" s="5"/>
      <c r="B8" s="6"/>
      <c r="C8" s="6"/>
      <c r="D8" s="6"/>
      <c r="E8" s="5"/>
      <c r="K8" s="2">
        <v>63</v>
      </c>
      <c r="L8" s="2">
        <v>70.8</v>
      </c>
      <c r="M8" s="2">
        <f t="shared" ref="M8:M9" si="1">K8*$K$5</f>
        <v>31.5</v>
      </c>
      <c r="N8" s="2">
        <f t="shared" ref="N8:N9" si="2">L8*$K$5</f>
        <v>35.4</v>
      </c>
      <c r="O8" s="2">
        <f t="shared" si="0"/>
        <v>66.900000000000006</v>
      </c>
    </row>
    <row r="9" spans="1:15" ht="53.25" customHeight="1" x14ac:dyDescent="0.15">
      <c r="K9" s="2">
        <v>55.5</v>
      </c>
      <c r="L9" s="2">
        <v>62.4</v>
      </c>
      <c r="M9" s="2">
        <f t="shared" si="1"/>
        <v>27.75</v>
      </c>
      <c r="N9" s="2">
        <f t="shared" si="2"/>
        <v>31.2</v>
      </c>
      <c r="O9" s="2">
        <f t="shared" si="0"/>
        <v>58.95</v>
      </c>
    </row>
    <row r="10" spans="1:15" ht="53.25" customHeight="1" x14ac:dyDescent="0.15">
      <c r="K10" s="2">
        <v>55</v>
      </c>
      <c r="L10" s="2">
        <v>70</v>
      </c>
      <c r="M10" s="2">
        <f>K10*$K$5</f>
        <v>27.5</v>
      </c>
      <c r="N10" s="2">
        <f>L10*$K$5</f>
        <v>35</v>
      </c>
      <c r="O10" s="2">
        <f t="shared" si="0"/>
        <v>62.5</v>
      </c>
    </row>
    <row r="11" spans="1:15" ht="53.25" customHeight="1" x14ac:dyDescent="0.15"/>
    <row r="12" spans="1:15" ht="53.25" customHeight="1" x14ac:dyDescent="0.15"/>
    <row r="13" spans="1:15" ht="53.25" customHeight="1" x14ac:dyDescent="0.15"/>
    <row r="14" spans="1:15" ht="53.25" customHeight="1" x14ac:dyDescent="0.15"/>
    <row r="15" spans="1:15" ht="53.25" customHeight="1" x14ac:dyDescent="0.15"/>
    <row r="16" spans="1:15" ht="53.25" customHeight="1" x14ac:dyDescent="0.15"/>
    <row r="17" ht="53.25" customHeight="1" x14ac:dyDescent="0.15"/>
    <row r="18" ht="53.25" customHeight="1" x14ac:dyDescent="0.15"/>
    <row r="19" ht="53.25" customHeight="1" x14ac:dyDescent="0.15"/>
    <row r="20" ht="53.25" customHeight="1" x14ac:dyDescent="0.15"/>
  </sheetData>
  <sortState ref="A3:W33">
    <sortCondition ref="E3:E33"/>
    <sortCondition ref="C3:C33"/>
  </sortState>
  <mergeCells count="1">
    <mergeCell ref="A1:F1"/>
  </mergeCells>
  <phoneticPr fontId="3" type="noConversion"/>
  <printOptions horizontalCentered="1" verticalCentered="1"/>
  <pageMargins left="0" right="0" top="0.39370078740157483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总成绩表</vt:lpstr>
      <vt:lpstr>总成绩表!Print_Titles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2019-11-23T06:21:20Z</cp:lastPrinted>
  <dcterms:created xsi:type="dcterms:W3CDTF">2018-05-11T02:43:00Z</dcterms:created>
  <dcterms:modified xsi:type="dcterms:W3CDTF">2019-11-25T05:34:54Z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11</vt:lpwstr>
  </property>
</Properties>
</file>